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017_Fraccio_17\17_CV\DGA´S\"/>
    </mc:Choice>
  </mc:AlternateContent>
  <xr:revisionPtr revIDLastSave="0" documentId="13_ncr:1_{94B88EA4-87C4-4F0D-BD4A-7259D119D2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M12" i="1"/>
  <c r="M10" i="1"/>
  <c r="M8" i="1"/>
  <c r="M13" i="1"/>
  <c r="M11" i="1"/>
  <c r="M9" i="1"/>
</calcChain>
</file>

<file path=xl/sharedStrings.xml><?xml version="1.0" encoding="utf-8"?>
<sst xmlns="http://schemas.openxmlformats.org/spreadsheetml/2006/main" count="271" uniqueCount="166">
  <si>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</si>
  <si>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</si>
  <si>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</si>
  <si>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</si>
  <si>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</si>
  <si>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</si>
  <si>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</si>
  <si>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</si>
  <si>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</si>
  <si>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</si>
  <si>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</si>
  <si>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</si>
  <si>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</si>
  <si>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</si>
  <si>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</si>
  <si>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</si>
  <si>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</si>
  <si>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</si>
  <si>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</si>
  <si>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</si>
  <si>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</si>
  <si>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</si>
  <si>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</si>
  <si>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</si>
  <si>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</si>
  <si>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</si>
  <si>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</si>
  <si>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</si>
  <si>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</si>
  <si>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</si>
  <si>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</si>
  <si>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</si>
  <si>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</si>
  <si>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</si>
  <si>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</si>
  <si>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</si>
  <si>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</si>
  <si>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</si>
  <si>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</si>
  <si>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</si>
  <si>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</si>
  <si>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</si>
  <si>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</si>
  <si>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</si>
  <si>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</si>
  <si>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</si>
  <si>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</si>
  <si>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</si>
  <si>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</si>
  <si>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</si>
  <si>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</si>
  <si>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</si>
  <si>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</si>
  <si>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</si>
  <si>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</si>
  <si>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</si>
  <si>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</si>
  <si>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</si>
  <si>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</si>
  <si>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</si>
  <si>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</si>
  <si>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</si>
  <si>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</si>
  <si>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</si>
  <si>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</si>
  <si>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</si>
  <si>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</si>
  <si>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</si>
  <si>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</si>
  <si>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</si>
  <si>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</si>
  <si>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</si>
  <si>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</si>
  <si>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</si>
  <si>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</si>
  <si>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</si>
  <si>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</si>
  <si>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</si>
  <si>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</si>
  <si>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</si>
  <si>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</si>
  <si>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</si>
  <si>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GENERAL "A"</t>
  </si>
  <si>
    <t>DIRECCION GENERAL DE ADMINISTRACION Y FINANZAS EN LA SECRETARIA DE EDUCACION, CIENCIA, TECNOLOGIA E INNOVACION</t>
  </si>
  <si>
    <t>SUBDIRECTOR (A) "A"</t>
  </si>
  <si>
    <t>SUBDIRECCION DE ADMINISTRACION DE CAPITAL HUMANO</t>
  </si>
  <si>
    <t>JEFE (A) DE UNIDAD DEPARTAMENTAL "A"</t>
  </si>
  <si>
    <t>JEFATURA DE UNIDAD DEPARTAMENTAL DE MOVIMIENTOS DE PERSONAL Y NOMINAS</t>
  </si>
  <si>
    <t>SUBDIRECCION DE FINANZAS</t>
  </si>
  <si>
    <t>JEFATURA DE UNIDAD DEPARTAMENTAL DE CONTROL PRESUPUESTAL</t>
  </si>
  <si>
    <t>SUBDIRECCION DE RECURSOS MATERIALES, ABASTECIMIENTOS Y SERVICIOS</t>
  </si>
  <si>
    <t>JEFATURA DE UNIDAD DEPARTAMENTAL DE COMPRAS Y CONTROL DE MATERIALES</t>
  </si>
  <si>
    <t>MELISSA</t>
  </si>
  <si>
    <t>IBARRA</t>
  </si>
  <si>
    <t>RAMIREZ</t>
  </si>
  <si>
    <t>SERGIO ARTURO</t>
  </si>
  <si>
    <t>BRACAMONTE</t>
  </si>
  <si>
    <t>CASTRO</t>
  </si>
  <si>
    <t>DULCE ELENA</t>
  </si>
  <si>
    <t>PAEZ</t>
  </si>
  <si>
    <t>SANCHEZ</t>
  </si>
  <si>
    <t>FAUSTO</t>
  </si>
  <si>
    <t>GALARCE</t>
  </si>
  <si>
    <t>ROJAS</t>
  </si>
  <si>
    <t>ANA MARIA</t>
  </si>
  <si>
    <t>FLORES</t>
  </si>
  <si>
    <t>ACA</t>
  </si>
  <si>
    <t>SERGIO ARMANDO</t>
  </si>
  <si>
    <t>GOMEZ</t>
  </si>
  <si>
    <t>ANGUIANO</t>
  </si>
  <si>
    <t>VACANTE</t>
  </si>
  <si>
    <t>Derecho</t>
  </si>
  <si>
    <t>Administración</t>
  </si>
  <si>
    <t>Ciencias de la Comunicación</t>
  </si>
  <si>
    <t>Informática</t>
  </si>
  <si>
    <t>Economía</t>
  </si>
  <si>
    <t>Ver nota aclaratoria en la columna Nota</t>
  </si>
  <si>
    <t>Vacante</t>
  </si>
  <si>
    <t>https://transparencia.finanzas.cdmx.gob.mx/repositorio/public/upload/repositorio/DGAyF/2024/scp/fracc_XVII/ibarra_ramirez_melissa_2024_T4.xlsx</t>
  </si>
  <si>
    <t>https://transparencia.finanzas.cdmx.gob.mx/repositorio/public/upload/repositorio/DGAyF/2024/scp/fracc_XVII_perfiles/sectei_19005803.pdf</t>
  </si>
  <si>
    <t>http://transparencia.finanzas.cdmx.gob.mx/repositorio/public/upload/repositorio/DGAyF/2019/scp/fracc_XVII/bracamonte_castro_sergio_arturo.xlsx</t>
  </si>
  <si>
    <t>https://transparencia.finanzas.cdmx.gob.mx/repositorio/public/upload/repositorio/DGAyF/2024/scp/fracc_XVII_perfiles/sectei_19005806.pdf</t>
  </si>
  <si>
    <t>https://transparencia.finanzas.cdmx.gob.mx/repositorio/public/upload/repositorio/DGAyF/2023/scp/fracc_XVII/paez_sanchez_dulce_elena_2023_T3.xlsx</t>
  </si>
  <si>
    <t>http://transparencia.finanzas.cdmx.gob.mx/repositorio/public/upload/repositorio/DGAyF/2019/scp/fracc_XVII/galarce_rojas_fausto_2019_4T.xlsx</t>
  </si>
  <si>
    <t>https://transparencia.finanzas.cdmx.gob.mx/repositorio/public/upload/repositorio/DGAyF/2024/scp/fracc_XVII_perfiles/sectei_19005809.pdf</t>
  </si>
  <si>
    <t>https://transparencia.finanzas.cdmx.gob.mx/repositorio/public/upload/repositorio/DGAyF/2024/scp/fracc_XVII/flores_aca_ana_maria_2024_T2.xlsx</t>
  </si>
  <si>
    <t>https://transparencia.finanzas.cdmx.gob.mx/repositorio/public/upload/repositorio/DGAyF/2024/scp/fracc_XVII_perfiles/sectei_19005810.pdf</t>
  </si>
  <si>
    <t>https://transparencia.finanzas.cdmx.gob.mx/repositorio/public/upload/repositorio/DGAyF/2024/scp/fracc_XVII_perfiles/sectei_19005813.pdf</t>
  </si>
  <si>
    <t>https://transparencia.finanzas.cdmx.gob.mx/repositorio/public/upload/repositorio/DGAyF/2024/scp/fracc_XVII_perfiles/sectei_19005814.pdf</t>
  </si>
  <si>
    <t>IMSS-BIENESTAR</t>
  </si>
  <si>
    <t>DIRECTOR (A) DE PROGRAMACION Y PRESUPUESTO DIVISIONAL "A"</t>
  </si>
  <si>
    <t>DERECHO</t>
  </si>
  <si>
    <t>AUTORIDAD EDUCATIVA FEDERAL EN LA CDMX</t>
  </si>
  <si>
    <t xml:space="preserve">DIRECTOR (A) DE PROGRAMACION Y PRESUPUESTO </t>
  </si>
  <si>
    <t>COORDINADOR (A) SECTORIAL DE ADMINISTRACION Y FINANZAS</t>
  </si>
  <si>
    <t>DIRECCION DE ADMINISTRACION EN LA SECRETARIA DE EDUCACION DE LA CDMX</t>
  </si>
  <si>
    <t>JUD DE RECURSOS HUMANOS</t>
  </si>
  <si>
    <t>ADMINISTRACION</t>
  </si>
  <si>
    <t xml:space="preserve"> SECRETARIA DE FINANZAS DE LA CDMX</t>
  </si>
  <si>
    <t>JUD DE PRESTACIONES</t>
  </si>
  <si>
    <t>INSTITUTO DE VERIFICACION ADMINISTRATIVA DEL DF</t>
  </si>
  <si>
    <t>DIRECTOR (A) DE DESARROLLO TECNOLOGICO Y MODERNIZACION ADMINISTRATIVA</t>
  </si>
  <si>
    <t>SECRETARIA DE EDUCACION, CIENCIA, TECNOLOGIA E INNOVACION</t>
  </si>
  <si>
    <t>JEFATURA DE UNIDAD DEPARTAMENTAL DE ENLACE ADMINISTRATIVO EN LA SUBSECRETARIA DE CIENCIA, TECNOLOGIA E INNOVACION</t>
  </si>
  <si>
    <t>CIENCIAS DE LA COMUNICACION</t>
  </si>
  <si>
    <t xml:space="preserve">DIRECCION GENERAL DE ADMINISTRACION DE PERSONAL </t>
  </si>
  <si>
    <t>LIDER COORDINADOR (A) DE PROYECTOS DE CONTROL DE GESTION DE DOCUMENTOS</t>
  </si>
  <si>
    <t>SUBSECRETARIA DE CAPITAL HUMANO Y ADMINISTRACION</t>
  </si>
  <si>
    <t>DIRECCIÓN GENERAL DE ADMINISTRACIÓN Y FINANZAS EN LA SECRETARÍA DE EDUCACIÓN, CIENCIA, TECNOLOGÍA E INNOVACIÓN</t>
  </si>
  <si>
    <t>JUD DE CONTROL PRESUPUESTAL</t>
  </si>
  <si>
    <t>INFORMATICA</t>
  </si>
  <si>
    <t>UNIVERSIDAD NACIONAL AUTONOMA DE MEXICO, FACULTAD DE CIENCIAS</t>
  </si>
  <si>
    <t>JEFE (A) DEL AREA DE PRESUPUESTO</t>
  </si>
  <si>
    <t>ADMINISTRACION SORIANA SA DE CV</t>
  </si>
  <si>
    <t>ADMINISTRACION DE SISTEMAS E INSTALACIONES</t>
  </si>
  <si>
    <t>DIRECCION GENERAL DE ADMINISTRACION Y FINANZAS EN LA SECRETARIA DE DESARROLLO URBANO Y VIVIENDA</t>
  </si>
  <si>
    <t>ECONOMIA</t>
  </si>
  <si>
    <t>SUBDIRECCION DE RECURSOS FINANCIEROS</t>
  </si>
  <si>
    <t>DELEGACION MIGUEL HIDALGO</t>
  </si>
  <si>
    <t>LIDER COORDINADOR (A) DE PROYECTOS A</t>
  </si>
  <si>
    <t>VER NOTA ACLARATORIA EN LA COLUMNA NOTA</t>
  </si>
  <si>
    <t>https://transparencia.finanzas.cdmx.gob.mx/repositorio/public/upload/repositorio/DGAyF/2024/scp/fracc_XVII/F17_2024_curricular.pdf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</si>
  <si>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Primer Trimestre dos mil veinticinco</t>
  </si>
  <si>
    <t>https://transparencia.finanzas.cdmx.gob.mx/repositorio/public/upload/repositorio/DGAyF/2024/scp/fracc_XVII/Vacante_2024.pdf</t>
  </si>
  <si>
    <t>https://transparencia.finanzas.cdmx.gob.mx/repositorio/public/upload/repositorio/DGAyF/2024/scp/fracc_XVII/F17_2024_perfil.pdf</t>
  </si>
  <si>
    <t>https://transparencia.finanzas.cdmx.gob.mx/repositorio/public/upload/repositorio/DGAyF/2024/scp/fracc_XVII/F17_2024_sanciones.pdf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</si>
</sst>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XVII_perfiles/sectei_19005809.pdf" TargetMode="External"/><Relationship Id="rId3" Type="http://schemas.openxmlformats.org/officeDocument/2006/relationships/hyperlink" Target="https://transparencia.finanzas.cdmx.gob.mx/repositorio/public/upload/repositorio/DGAyF/2023/scp/fracc_XVII/paez_sanchez_dulce_elena_2023_T3.xlsx" TargetMode="External"/><Relationship Id="rId7" Type="http://schemas.openxmlformats.org/officeDocument/2006/relationships/hyperlink" Target="https://transparencia.finanzas.cdmx.gob.mx/repositorio/public/upload/repositorio/DGAyF/2024/scp/fracc_XVII_perfiles/sectei_19005806.pdf" TargetMode="External"/><Relationship Id="rId2" Type="http://schemas.openxmlformats.org/officeDocument/2006/relationships/hyperlink" Target="http://transparencia.finanzas.cdmx.gob.mx/repositorio/public/upload/repositorio/DGAyF/2019/scp/fracc_XVII/bracamonte_castro_sergio_arturo.xlsx" TargetMode="External"/><Relationship Id="rId1" Type="http://schemas.openxmlformats.org/officeDocument/2006/relationships/hyperlink" Target="https://transparencia.finanzas.cdmx.gob.mx/repositorio/public/upload/repositorio/DGAyF/2024/scp/fracc_XVII/ibarra_ramirez_melissa_2024_T4.xlsx" TargetMode="External"/><Relationship Id="rId6" Type="http://schemas.openxmlformats.org/officeDocument/2006/relationships/hyperlink" Target="https://transparencia.finanzas.cdmx.gob.mx/repositorio/public/upload/repositorio/DGAyF/2024/scp/fracc_XVII_perfiles/sectei_19005803.pdf" TargetMode="External"/><Relationship Id="rId11" Type="http://schemas.openxmlformats.org/officeDocument/2006/relationships/hyperlink" Target="https://transparencia.finanzas.cdmx.gob.mx/repositorio/public/upload/repositorio/DGAyF/2024/scp/fracc_XVII_perfiles/sectei_19005814.pdf" TargetMode="External"/><Relationship Id="rId5" Type="http://schemas.openxmlformats.org/officeDocument/2006/relationships/hyperlink" Target="https://transparencia.finanzas.cdmx.gob.mx/repositorio/public/upload/repositorio/DGAyF/2024/scp/fracc_XVII/flores_aca_ana_maria_2024_T2.xlsx" TargetMode="External"/><Relationship Id="rId10" Type="http://schemas.openxmlformats.org/officeDocument/2006/relationships/hyperlink" Target="https://transparencia.finanzas.cdmx.gob.mx/repositorio/public/upload/repositorio/DGAyF/2024/scp/fracc_XVII_perfiles/sectei_19005813.pdf" TargetMode="External"/><Relationship Id="rId4" Type="http://schemas.openxmlformats.org/officeDocument/2006/relationships/hyperlink" Target="http://transparencia.finanzas.cdmx.gob.mx/repositorio/public/upload/repositorio/DGAyF/2019/scp/fracc_XVII/galarce_rojas_fausto_2019_4T.xlsx" TargetMode="External"/><Relationship Id="rId9" Type="http://schemas.openxmlformats.org/officeDocument/2006/relationships/hyperlink" Target="https://transparencia.finanzas.cdmx.gob.mx/repositorio/public/upload/repositorio/DGAyF/2024/scp/fracc_XVII_perfiles/sectei_190058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92</v>
      </c>
      <c r="G8" t="s">
        <v>93</v>
      </c>
      <c r="H8" t="s">
        <v>94</v>
      </c>
      <c r="I8" t="s">
        <v>57</v>
      </c>
      <c r="J8" t="s">
        <v>83</v>
      </c>
      <c r="K8" t="s">
        <v>63</v>
      </c>
      <c r="L8" t="s">
        <v>111</v>
      </c>
      <c r="M8" s="5" t="str">
        <f ca="1">HYPERLINK("#"&amp;CELL("direccion",Tabla_472796!A4),"1")</f>
        <v>1</v>
      </c>
      <c r="N8" s="5" t="s">
        <v>118</v>
      </c>
      <c r="O8" s="5" t="s">
        <v>119</v>
      </c>
      <c r="P8" t="s">
        <v>69</v>
      </c>
      <c r="Q8" s="4" t="s">
        <v>165</v>
      </c>
      <c r="R8" t="s">
        <v>81</v>
      </c>
      <c r="S8" s="3">
        <v>45657</v>
      </c>
    </row>
    <row r="9" spans="1:20" x14ac:dyDescent="0.25">
      <c r="A9">
        <v>2024</v>
      </c>
      <c r="B9" s="3">
        <v>45566</v>
      </c>
      <c r="C9" s="3">
        <v>45657</v>
      </c>
      <c r="D9" t="s">
        <v>84</v>
      </c>
      <c r="E9" t="s">
        <v>85</v>
      </c>
      <c r="F9" t="s">
        <v>95</v>
      </c>
      <c r="G9" t="s">
        <v>96</v>
      </c>
      <c r="H9" t="s">
        <v>97</v>
      </c>
      <c r="I9" t="s">
        <v>56</v>
      </c>
      <c r="J9" t="s">
        <v>83</v>
      </c>
      <c r="K9" t="s">
        <v>63</v>
      </c>
      <c r="L9" t="s">
        <v>112</v>
      </c>
      <c r="M9" s="5" t="str">
        <f ca="1">HYPERLINK("#"&amp;CELL("direccion",Tabla_472796!A7),"2")</f>
        <v>2</v>
      </c>
      <c r="N9" s="5" t="s">
        <v>120</v>
      </c>
      <c r="O9" s="5" t="s">
        <v>121</v>
      </c>
      <c r="P9" t="s">
        <v>69</v>
      </c>
      <c r="Q9" s="4" t="s">
        <v>165</v>
      </c>
      <c r="R9" t="s">
        <v>81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t="s">
        <v>86</v>
      </c>
      <c r="E10" t="s">
        <v>87</v>
      </c>
      <c r="F10" t="s">
        <v>98</v>
      </c>
      <c r="G10" t="s">
        <v>99</v>
      </c>
      <c r="H10" t="s">
        <v>100</v>
      </c>
      <c r="I10" t="s">
        <v>57</v>
      </c>
      <c r="J10" t="s">
        <v>83</v>
      </c>
      <c r="K10" t="s">
        <v>63</v>
      </c>
      <c r="L10" t="s">
        <v>113</v>
      </c>
      <c r="M10" s="5" t="str">
        <f ca="1">HYPERLINK("#"&amp;CELL("direccion",Tabla_472796!A10),"3")</f>
        <v>3</v>
      </c>
      <c r="N10" s="5" t="s">
        <v>122</v>
      </c>
      <c r="O10" s="4" t="s">
        <v>164</v>
      </c>
      <c r="P10" t="s">
        <v>69</v>
      </c>
      <c r="Q10" s="4" t="s">
        <v>165</v>
      </c>
      <c r="R10" t="s">
        <v>81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84</v>
      </c>
      <c r="E11" t="s">
        <v>88</v>
      </c>
      <c r="F11" t="s">
        <v>101</v>
      </c>
      <c r="G11" t="s">
        <v>102</v>
      </c>
      <c r="H11" t="s">
        <v>103</v>
      </c>
      <c r="I11" t="s">
        <v>56</v>
      </c>
      <c r="J11" t="s">
        <v>83</v>
      </c>
      <c r="K11" t="s">
        <v>63</v>
      </c>
      <c r="L11" t="s">
        <v>114</v>
      </c>
      <c r="M11" s="5" t="str">
        <f ca="1">HYPERLINK("#"&amp;CELL("direccion",Tabla_472796!A13),"4")</f>
        <v>4</v>
      </c>
      <c r="N11" s="5" t="s">
        <v>123</v>
      </c>
      <c r="O11" s="5" t="s">
        <v>124</v>
      </c>
      <c r="P11" t="s">
        <v>69</v>
      </c>
      <c r="Q11" s="4" t="s">
        <v>165</v>
      </c>
      <c r="R11" t="s">
        <v>81</v>
      </c>
      <c r="S11" s="3">
        <v>45657</v>
      </c>
    </row>
    <row r="12" spans="1:20" x14ac:dyDescent="0.25">
      <c r="A12">
        <v>2024</v>
      </c>
      <c r="B12" s="3">
        <v>45566</v>
      </c>
      <c r="C12" s="3">
        <v>45657</v>
      </c>
      <c r="D12" t="s">
        <v>86</v>
      </c>
      <c r="E12" t="s">
        <v>89</v>
      </c>
      <c r="F12" t="s">
        <v>104</v>
      </c>
      <c r="G12" t="s">
        <v>105</v>
      </c>
      <c r="H12" t="s">
        <v>106</v>
      </c>
      <c r="I12" t="s">
        <v>57</v>
      </c>
      <c r="J12" t="s">
        <v>83</v>
      </c>
      <c r="K12" t="s">
        <v>63</v>
      </c>
      <c r="L12" t="s">
        <v>115</v>
      </c>
      <c r="M12" s="5" t="str">
        <f ca="1">HYPERLINK("#"&amp;CELL("direccion",Tabla_472796!A16),"5")</f>
        <v>5</v>
      </c>
      <c r="N12" s="5" t="s">
        <v>125</v>
      </c>
      <c r="O12" s="5" t="s">
        <v>126</v>
      </c>
      <c r="P12" t="s">
        <v>69</v>
      </c>
      <c r="Q12" s="4" t="s">
        <v>165</v>
      </c>
      <c r="R12" t="s">
        <v>81</v>
      </c>
      <c r="S12" s="3">
        <v>45657</v>
      </c>
    </row>
    <row r="13" spans="1:20" x14ac:dyDescent="0.25">
      <c r="A13">
        <v>2024</v>
      </c>
      <c r="B13" s="3">
        <v>45566</v>
      </c>
      <c r="C13" s="3">
        <v>45657</v>
      </c>
      <c r="D13" t="s">
        <v>84</v>
      </c>
      <c r="E13" t="s">
        <v>90</v>
      </c>
      <c r="F13" t="s">
        <v>107</v>
      </c>
      <c r="G13" t="s">
        <v>108</v>
      </c>
      <c r="H13" t="s">
        <v>109</v>
      </c>
      <c r="I13" t="s">
        <v>56</v>
      </c>
      <c r="J13" t="s">
        <v>83</v>
      </c>
      <c r="K13" t="s">
        <v>58</v>
      </c>
      <c r="L13" t="s">
        <v>116</v>
      </c>
      <c r="M13" s="5" t="str">
        <f ca="1">HYPERLINK("#"&amp;CELL("direccion",Tabla_472796!A19),"6")</f>
        <v>6</v>
      </c>
      <c r="N13" s="4" t="s">
        <v>161</v>
      </c>
      <c r="O13" s="5" t="s">
        <v>127</v>
      </c>
      <c r="P13" t="s">
        <v>69</v>
      </c>
      <c r="Q13" s="4" t="s">
        <v>165</v>
      </c>
      <c r="R13" t="s">
        <v>81</v>
      </c>
      <c r="S13" s="3">
        <v>45657</v>
      </c>
      <c r="T13" t="s">
        <v>162</v>
      </c>
    </row>
    <row r="14" spans="1:20" x14ac:dyDescent="0.25">
      <c r="A14">
        <v>2024</v>
      </c>
      <c r="B14" s="3">
        <v>45566</v>
      </c>
      <c r="C14" s="3">
        <v>45657</v>
      </c>
      <c r="D14" t="s">
        <v>86</v>
      </c>
      <c r="E14" t="s">
        <v>91</v>
      </c>
      <c r="F14" t="s">
        <v>110</v>
      </c>
      <c r="G14" t="s">
        <v>110</v>
      </c>
      <c r="H14" t="s">
        <v>110</v>
      </c>
      <c r="J14" t="s">
        <v>83</v>
      </c>
      <c r="K14" t="s">
        <v>58</v>
      </c>
      <c r="L14" t="s">
        <v>117</v>
      </c>
      <c r="M14" s="5" t="str">
        <f ca="1">HYPERLINK("#"&amp;CELL("direccion",Tabla_472796!A22),"7")</f>
        <v>7</v>
      </c>
      <c r="N14" s="4" t="s">
        <v>163</v>
      </c>
      <c r="O14" s="5" t="s">
        <v>128</v>
      </c>
      <c r="P14" t="s">
        <v>69</v>
      </c>
      <c r="Q14" s="4" t="s">
        <v>165</v>
      </c>
      <c r="R14" t="s">
        <v>81</v>
      </c>
      <c r="S14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P8:P176" xr:uid="{00000000-0002-0000-0000-000002000000}">
      <formula1>Hidden_315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O8" r:id="rId6" xr:uid="{00000000-0004-0000-0000-000005000000}"/>
    <hyperlink ref="O9" r:id="rId7" xr:uid="{00000000-0004-0000-0000-000006000000}"/>
    <hyperlink ref="O11" r:id="rId8" xr:uid="{00000000-0004-0000-0000-000007000000}"/>
    <hyperlink ref="O12" r:id="rId9" xr:uid="{00000000-0004-0000-0000-000008000000}"/>
    <hyperlink ref="O13" r:id="rId10" xr:uid="{00000000-0004-0000-0000-000009000000}"/>
    <hyperlink ref="O14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45520</v>
      </c>
      <c r="C4">
        <v>2024</v>
      </c>
      <c r="D4" t="s">
        <v>129</v>
      </c>
      <c r="E4" t="s">
        <v>130</v>
      </c>
      <c r="F4" t="s">
        <v>131</v>
      </c>
    </row>
    <row r="5" spans="1:6" x14ac:dyDescent="0.25">
      <c r="A5">
        <v>1</v>
      </c>
      <c r="B5" s="3">
        <v>45352</v>
      </c>
      <c r="C5" s="3">
        <v>45474</v>
      </c>
      <c r="D5" t="s">
        <v>132</v>
      </c>
      <c r="E5" t="s">
        <v>133</v>
      </c>
      <c r="F5" t="s">
        <v>131</v>
      </c>
    </row>
    <row r="6" spans="1:6" x14ac:dyDescent="0.25">
      <c r="A6">
        <v>1</v>
      </c>
      <c r="B6" s="3">
        <v>45078</v>
      </c>
      <c r="C6" s="3">
        <v>45323</v>
      </c>
      <c r="D6" t="s">
        <v>132</v>
      </c>
      <c r="E6" t="s">
        <v>134</v>
      </c>
      <c r="F6" t="s">
        <v>131</v>
      </c>
    </row>
    <row r="7" spans="1:6" x14ac:dyDescent="0.25">
      <c r="A7">
        <v>2</v>
      </c>
      <c r="B7" s="3">
        <v>43009</v>
      </c>
      <c r="C7" s="3">
        <v>43465</v>
      </c>
      <c r="D7" t="s">
        <v>135</v>
      </c>
      <c r="E7" t="s">
        <v>136</v>
      </c>
      <c r="F7" t="s">
        <v>137</v>
      </c>
    </row>
    <row r="8" spans="1:6" x14ac:dyDescent="0.25">
      <c r="A8">
        <v>2</v>
      </c>
      <c r="B8" s="3">
        <v>42461</v>
      </c>
      <c r="C8" s="3">
        <v>43008</v>
      </c>
      <c r="D8" t="s">
        <v>138</v>
      </c>
      <c r="E8" t="s">
        <v>139</v>
      </c>
      <c r="F8" t="s">
        <v>137</v>
      </c>
    </row>
    <row r="9" spans="1:6" x14ac:dyDescent="0.25">
      <c r="A9">
        <v>2</v>
      </c>
      <c r="B9" s="3">
        <v>42125</v>
      </c>
      <c r="C9" s="3">
        <v>42461</v>
      </c>
      <c r="D9" t="s">
        <v>140</v>
      </c>
      <c r="E9" t="s">
        <v>141</v>
      </c>
      <c r="F9" t="s">
        <v>137</v>
      </c>
    </row>
    <row r="10" spans="1:6" x14ac:dyDescent="0.25">
      <c r="A10">
        <v>3</v>
      </c>
      <c r="B10" s="3">
        <v>43862</v>
      </c>
      <c r="C10" s="3">
        <v>45138</v>
      </c>
      <c r="D10" t="s">
        <v>142</v>
      </c>
      <c r="E10" t="s">
        <v>143</v>
      </c>
      <c r="F10" t="s">
        <v>144</v>
      </c>
    </row>
    <row r="11" spans="1:6" x14ac:dyDescent="0.25">
      <c r="A11">
        <v>3</v>
      </c>
      <c r="B11" s="3">
        <v>43749</v>
      </c>
      <c r="C11" s="3">
        <v>43861</v>
      </c>
      <c r="D11" t="s">
        <v>145</v>
      </c>
      <c r="E11" t="s">
        <v>146</v>
      </c>
      <c r="F11" t="s">
        <v>144</v>
      </c>
    </row>
    <row r="12" spans="1:6" x14ac:dyDescent="0.25">
      <c r="A12">
        <v>3</v>
      </c>
      <c r="B12" s="3">
        <v>43497</v>
      </c>
      <c r="C12" s="3">
        <v>43748</v>
      </c>
      <c r="D12" t="s">
        <v>147</v>
      </c>
      <c r="E12" t="s">
        <v>146</v>
      </c>
      <c r="F12" t="s">
        <v>144</v>
      </c>
    </row>
    <row r="13" spans="1:6" x14ac:dyDescent="0.25">
      <c r="A13">
        <v>4</v>
      </c>
      <c r="B13" s="3">
        <v>43466</v>
      </c>
      <c r="C13" s="3">
        <v>43753</v>
      </c>
      <c r="D13" t="s">
        <v>148</v>
      </c>
      <c r="E13" t="s">
        <v>149</v>
      </c>
      <c r="F13" t="s">
        <v>150</v>
      </c>
    </row>
    <row r="14" spans="1:6" x14ac:dyDescent="0.25">
      <c r="A14">
        <v>4</v>
      </c>
      <c r="B14">
        <v>2018</v>
      </c>
      <c r="C14">
        <v>2018</v>
      </c>
      <c r="D14" t="s">
        <v>151</v>
      </c>
      <c r="E14" t="s">
        <v>152</v>
      </c>
      <c r="F14" t="s">
        <v>150</v>
      </c>
    </row>
    <row r="15" spans="1:6" x14ac:dyDescent="0.25">
      <c r="A15">
        <v>4</v>
      </c>
      <c r="B15">
        <v>2008</v>
      </c>
      <c r="C15">
        <v>2017</v>
      </c>
      <c r="D15" t="s">
        <v>153</v>
      </c>
      <c r="E15" t="s">
        <v>154</v>
      </c>
      <c r="F15" t="s">
        <v>150</v>
      </c>
    </row>
    <row r="16" spans="1:6" x14ac:dyDescent="0.25">
      <c r="A16">
        <v>5</v>
      </c>
      <c r="B16" s="3">
        <v>43466</v>
      </c>
      <c r="C16" s="3">
        <v>45366</v>
      </c>
      <c r="D16" t="s">
        <v>155</v>
      </c>
      <c r="E16" t="s">
        <v>149</v>
      </c>
      <c r="F16" t="s">
        <v>156</v>
      </c>
    </row>
    <row r="17" spans="1:6" x14ac:dyDescent="0.25">
      <c r="A17">
        <v>5</v>
      </c>
      <c r="B17" s="3">
        <v>41183</v>
      </c>
      <c r="C17" s="3">
        <v>43465</v>
      </c>
      <c r="D17" t="s">
        <v>155</v>
      </c>
      <c r="E17" t="s">
        <v>157</v>
      </c>
      <c r="F17" t="s">
        <v>156</v>
      </c>
    </row>
    <row r="18" spans="1:6" x14ac:dyDescent="0.25">
      <c r="A18">
        <v>5</v>
      </c>
      <c r="B18" s="3">
        <v>40740</v>
      </c>
      <c r="C18" s="3">
        <v>41182</v>
      </c>
      <c r="D18" t="s">
        <v>158</v>
      </c>
      <c r="E18" t="s">
        <v>159</v>
      </c>
      <c r="F18" t="s">
        <v>156</v>
      </c>
    </row>
    <row r="19" spans="1:6" x14ac:dyDescent="0.25">
      <c r="A19">
        <v>6</v>
      </c>
      <c r="B19" s="3" t="s">
        <v>160</v>
      </c>
      <c r="C19" s="3" t="s">
        <v>160</v>
      </c>
      <c r="D19" t="s">
        <v>160</v>
      </c>
      <c r="E19" t="s">
        <v>160</v>
      </c>
      <c r="F19" t="s">
        <v>160</v>
      </c>
    </row>
    <row r="20" spans="1:6" x14ac:dyDescent="0.25">
      <c r="A20">
        <v>6</v>
      </c>
      <c r="B20" s="3" t="s">
        <v>160</v>
      </c>
      <c r="C20" s="3" t="s">
        <v>160</v>
      </c>
      <c r="D20" t="s">
        <v>160</v>
      </c>
      <c r="E20" t="s">
        <v>160</v>
      </c>
      <c r="F20" t="s">
        <v>160</v>
      </c>
    </row>
    <row r="21" spans="1:6" x14ac:dyDescent="0.25">
      <c r="A21">
        <v>6</v>
      </c>
      <c r="B21" s="3" t="s">
        <v>160</v>
      </c>
      <c r="C21" s="3" t="s">
        <v>160</v>
      </c>
      <c r="D21" t="s">
        <v>160</v>
      </c>
      <c r="E21" t="s">
        <v>160</v>
      </c>
      <c r="F21" t="s">
        <v>160</v>
      </c>
    </row>
    <row r="22" spans="1:6" x14ac:dyDescent="0.25">
      <c r="A22">
        <v>7</v>
      </c>
      <c r="B22" s="6" t="s">
        <v>110</v>
      </c>
      <c r="C22" s="6" t="s">
        <v>110</v>
      </c>
      <c r="D22" t="s">
        <v>110</v>
      </c>
      <c r="E22" t="s">
        <v>110</v>
      </c>
      <c r="F22" t="s">
        <v>110</v>
      </c>
    </row>
    <row r="23" spans="1:6" x14ac:dyDescent="0.25">
      <c r="A23">
        <v>7</v>
      </c>
      <c r="B23" s="6" t="s">
        <v>110</v>
      </c>
      <c r="C23" s="6" t="s">
        <v>110</v>
      </c>
      <c r="D23" t="s">
        <v>110</v>
      </c>
      <c r="E23" t="s">
        <v>110</v>
      </c>
      <c r="F23" t="s">
        <v>110</v>
      </c>
    </row>
    <row r="24" spans="1:6" x14ac:dyDescent="0.25">
      <c r="A24">
        <v>7</v>
      </c>
      <c r="B24" s="6" t="s">
        <v>110</v>
      </c>
      <c r="C24" s="6" t="s">
        <v>110</v>
      </c>
      <c r="D24" t="s">
        <v>110</v>
      </c>
      <c r="E24" t="s">
        <v>110</v>
      </c>
      <c r="F24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2024-06-20T21:26:33Z</dcterms:created>
  <dcterms:modified xsi:type="dcterms:W3CDTF">2025-01-24T01:02:07Z</dcterms:modified>
</cp:coreProperties>
</file>